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firstSheet="1"/>
  </bookViews>
  <sheets>
    <sheet name="Матрица" sheetId="2" r:id="rId1"/>
    <sheet name="Профстандарт 17.096 код А 01.5" sheetId="26" r:id="rId2"/>
    <sheet name="Профстандарт 17.097 код А 01.4" sheetId="27" r:id="rId3"/>
    <sheet name="Таблица соответствия КЗ ТКХ" sheetId="22" r:id="rId4"/>
    <sheet name="Характеристика работ" sheetId="23" r:id="rId5"/>
    <sheet name="Должен знать" sheetId="24" r:id="rId6"/>
    <sheet name="Примеры работ" sheetId="25" r:id="rId7"/>
  </sheets>
  <definedNames>
    <definedName name="_xlnm._FilterDatabase" localSheetId="0" hidden="1">Матрица!$D$1:$D$8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<sst xmlns="http://schemas.openxmlformats.org/spreadsheetml/2006/main" count="206" uniqueCount="186">
  <si>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</si>
  <si>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</si>
  <si>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</si>
  <si>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</si>
  <si>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</si>
  <si>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</si>
  <si>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Константа</t>
  </si>
  <si>
    <t xml:space="preserve">Константа 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</si>
  <si>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</si>
  <si>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</si>
  <si>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</si>
  <si>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</si>
  <si>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</si>
  <si>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</si>
  <si>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</si>
  <si>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</si>
  <si>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</si>
  <si>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</si>
  <si>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</si>
  <si>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</si>
  <si>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</si>
  <si>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</si>
  <si>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</si>
  <si>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</si>
  <si>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СОГЛАСОВАНО</t>
  </si>
  <si>
    <t xml:space="preserve">Менеджер компетенции </t>
  </si>
  <si>
    <t>________________________________</t>
  </si>
  <si>
    <t>ФИО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</si>
  <si>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</si>
  <si>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</si>
  <si>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</si>
  <si>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</si>
  <si>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</si>
  <si>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</si>
  <si>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</si>
  <si>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</si>
  <si>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</si>
  <si>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</si>
  <si>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</si>
  <si>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>Выполнение эксплуатационных задач по обеспечению безопасности плавания судна, перевозки грузов и пассажиров</t>
  </si>
  <si>
    <t>Судовождение на уровне эксплуатации</t>
  </si>
  <si>
    <t>Планирование и выполнение перехода, определение местоположения судна</t>
  </si>
  <si>
    <t>Несение ходовой навигационной вахты</t>
  </si>
  <si>
    <t>Управление и маневрирование судном</t>
  </si>
  <si>
    <t>Производить расчеты предстоящего рейса и предварительную прокладку маршрута перехода</t>
  </si>
  <si>
    <t>Пользоваться навигационными картами и пособиями, такими как лоции, таблицы приливов, извещения мореплавателям, навигационные предупреждения, передаваемые по радио, и применять информацию о путях движения судов</t>
  </si>
  <si>
    <t>Использовать знания в области мореходной астрономии для определения местоположения судна</t>
  </si>
  <si>
    <t>Определять и учитывать поправки гиро- и магнитных компасов с использованием средств мореходной астрономии и наземных ориентиров</t>
  </si>
  <si>
    <t>Пользоваться навигационными приборами, техническими средствами судовождения, аппаратурой спутниковых навигационных систем</t>
  </si>
  <si>
    <t>Использовать средства навигационного оборудования на внутренних водных путях, речные карты и лоции (для судоводителей судов внутреннего водного транспорта)</t>
  </si>
  <si>
    <t>Рассчитывать элементы приливов с помощью таблиц приливов и решать связанные с этими элементами навигационные задачи судовождения</t>
  </si>
  <si>
    <t>Учитывать поправки компасов и лага, радиус циркуляции, а также дрейф судна от ветра, снос судна течением, совместное действие ветра и течения при счислении на бумажных и электронных картах</t>
  </si>
  <si>
    <t>Оценивать навигационную информацию, получаемую из всех источников, включая радиолокатор и средства автоматической радиолокационной прокладки, с целью принятия решений для обеспечения безопасного плавания и маневрирования судна</t>
  </si>
  <si>
    <t>Управлять эксплуатационными процедурами электронной картографической навигационно-информационной системы, системными файлами и данными</t>
  </si>
  <si>
    <t>Работать с эхолотами и использовать получаемую от них информацию</t>
  </si>
  <si>
    <t>Определять элементы движения целей, обнаруживать изменение курса и скорости других судов, выбирать маневр собственного судна для безопасного расхождения с другими судами и решения для предупреждения столкновения судов</t>
  </si>
  <si>
    <t>Использовать функции электронной картографической навигационно-информационной системы для обзора и планирования рейса</t>
  </si>
  <si>
    <t>Использовать радиолокатор, средство автоматической радиолокационной прокладки, электронную картографическую навигационно-информационную систему, технические системы и средства судовождения и связи для обеспечения безопасности плавания судна, интерпретировать и анализировать полученную информацию</t>
  </si>
  <si>
    <t>Передавать сообщения в соответствии с общими принципами систем судовых сообщений и требованиями к судовым сообщениям</t>
  </si>
  <si>
    <t>Применять правила несения ходовой навигационной и стояночной вахты</t>
  </si>
  <si>
    <t>Использовать пути движения в соответствии с общими положениями об установлении путей движения судов</t>
  </si>
  <si>
    <t>Использовать системы передачи сообщений согласно общим принципам системы судовых сообщений и процедурам служб управления движением судов</t>
  </si>
  <si>
    <t>Выполнять обязанности вахтенного помощника капитана при постановке на якорь и съемке с якоря, швартовке судна к причалу, к судну на якоре, при подходе к судну на ходу</t>
  </si>
  <si>
    <t>Эксплуатировать систему дистанционного управления судовой двигательной установкой</t>
  </si>
  <si>
    <t>Эксплуатировать рулевое устройство, переходить с ручного на автоматическое управление рулем и обратно, переходить на аварийное управление рулем</t>
  </si>
  <si>
    <t>Использовать настройки систем автоматического регулирования технических систем и средств судовождения и связи</t>
  </si>
  <si>
    <t>Требования к выбору маршрута, планированию и предварительной проработке перехода</t>
  </si>
  <si>
    <t>Назначение, классификация и содержание бумажных и электронных навигационных карт, судовая коллекция карт и пособий, средства и способы получения и выполнения их корректуры</t>
  </si>
  <si>
    <t>Условные знаки для морских карт и планов</t>
  </si>
  <si>
    <t>Средства и виды навигационного оборудования морей и навигационной обстановки на внутренних водных путях</t>
  </si>
  <si>
    <t>Общие положения об установлении путей движения судов и систем судовых сообщений</t>
  </si>
  <si>
    <t>Способы учета приливо-отливных и сгонно-нагонных явлений в судовождении</t>
  </si>
  <si>
    <t>Океанические течения</t>
  </si>
  <si>
    <t>Нормативные правовые акты, регулирующие торговое мореплавание</t>
  </si>
  <si>
    <t>Специальная лоция района плавания и особенности движения судов по внутренним водным путям (для судоводителей судов внутреннего водного транспорта)</t>
  </si>
  <si>
    <t>Условные знаки для карт и атласов внутренних водных путей (для судоводителей судов внутреннего водного транспорта)</t>
  </si>
  <si>
    <t>Навигационные руководства и пособия для плавания по внутренним водным путям Российской Федерации (для судоводителей судов внутреннего водного транспорта)</t>
  </si>
  <si>
    <t>Нормативные правовые акты, регулирующие судоходство и радиосвязь на внутренних водных путях Российской Федерации (для судоводителей судов внутреннего водного транспорта)</t>
  </si>
  <si>
    <t>Принципы управления составом вахтенной службы на мостике, включая: распределение вахтенного состава, возложение обязанностей и установление очередности использования ресурсов; эффективную связь; уверенность и руководство; достижение и поддержание информированности о ситуации; учет опыта работы в составе команды</t>
  </si>
  <si>
    <t>Роль человеческого фактора в эффективном управлении вахтой и экипажем судна</t>
  </si>
  <si>
    <t>Правила и основные принципы несения ходовой навигационной и стояночной вахты, особенности организации штурманской службы на судах</t>
  </si>
  <si>
    <t>Содержание и цели международных правил предупреждения столкновений судов в море</t>
  </si>
  <si>
    <t>Техника судовождения при отсутствии видимости</t>
  </si>
  <si>
    <t>Условия плавания при особых обстоятельствах: в условиях ограниченной видимости, на мелководье, в узкостях, в штормовых условиях, во льдах, при буксировке судов, в районах действия систем разделения движения - с учетом влияния на судно внешних факторов</t>
  </si>
  <si>
    <t>Способы формирования буксируемых и толкаемых составов (для судоводителей судов внутреннего водного транспорта)</t>
  </si>
  <si>
    <t>Мероприятия по обеспечению безопасности судна при плавании в особых условиях: в условиях ограниченной видимости, на мелководье, в узкостях, в штормовых условиях, во льдах, в зонах действия систем разделения движения - с учетом влияния на судно внешних факторов</t>
  </si>
  <si>
    <t>Характеристики различных систем погоды, включая тропические циклоны, и способы избегать их центра и опасных четвертей</t>
  </si>
  <si>
    <t>Состав технических систем и средств судовождения и связи и правила их эксплуатации для несения безопасной ходовой навигационной вахты</t>
  </si>
  <si>
    <t>Эксплуатационные аспекты использования радиолокатора, средства автоматической радиолокационной прокладки, электронной картографической навигационно-информационной системы и технических систем и средств судовождения и связи для обеспечения безопасности плавания</t>
  </si>
  <si>
    <t>Физические и теоретические основы, принципы действия, характерные ограничения и технико-эксплуатационные характеристики технических систем и средств судовождения и связи</t>
  </si>
  <si>
    <t>Принципы радиолокации и работы средств автоматической радиолокационной прокладки, приемы расшифровки и анализа информации, получаемой от радиолокатора</t>
  </si>
  <si>
    <t>Основные типы средств автоматической радиолокационной прокладки, их характеристики отображения, эксплуатационные требования и технические ограничения</t>
  </si>
  <si>
    <t>Возможности и ограничения работы электронной картографической навигационно-информационной системы, включая: сущность данных электронной навигационной карты, точность данных, правила представления, варианты отображения и форматы карт; опасности чрезмерного доверия; функции электронной картографической навигационно-информационной системы, необходимые согласно действующим эксплуатационным требованиям</t>
  </si>
  <si>
    <t>Системы, связанные с основным прибором гирокомпаса, принципы действия и обслуживания различных типов гирокомпасов, репитеров и курсографов</t>
  </si>
  <si>
    <t>Основы автоматизации управления движением судна, принципы настройки систем автоматического регулирования технических систем и средств судовождения и связи</t>
  </si>
  <si>
    <t>Основные принципы работы судовой двигательной установки и дистанционного управления ею</t>
  </si>
  <si>
    <t>Система управления рулевым приводом, процедуры перехода с ручного на автоматическое управление рулем и обратно, перехода на аварийное управление рулем</t>
  </si>
  <si>
    <t>ПК 1.1. Планировать и осуществлять переход в точку назначения, определять местоположение судна;</t>
  </si>
  <si>
    <t>ПК 1.2. Маневрировать и управлять судном</t>
  </si>
  <si>
    <t>ПК 1.3. Обеспечивать использование и техническую эксплуатацию технических средств судовождения и судовых систем связи;</t>
  </si>
  <si>
    <t>ПК 2.1. Организовывать мероприятия по обеспечению транспортной безопасности;</t>
  </si>
  <si>
    <t>ПК 2.2. Применять средства по борьбе за живучесть судна;</t>
  </si>
  <si>
    <t>ПК 2.3. Организовывать и обеспечивать действия подчиненных членов экипажа судна при организации различных видов тревог;</t>
  </si>
  <si>
    <t>ПК 2.4. Организовывать и обеспечивать действия подчиненных членов экипажа судна при авариях;</t>
  </si>
  <si>
    <t>ПК 2.5. Оказывать первую помощь пострадавшим;</t>
  </si>
  <si>
    <t>ПК 2.6. Организовывать и обеспечивать действия подчиненных членов экипажа судна при оставлении судна, использовать коллективные и индивидуальные спасательные средства;</t>
  </si>
  <si>
    <t xml:space="preserve">ПС: 17.096; ФГОС СПО 26.02.03 Судовождение
</t>
  </si>
  <si>
    <t>Модуль А</t>
  </si>
  <si>
    <t>Модуль Б</t>
  </si>
  <si>
    <t>ФГОС СПО 26.02.03 СУДОВОЖДЕНИЕ</t>
  </si>
  <si>
    <t>Несение ходовых и стояночных вахт</t>
  </si>
  <si>
    <t>Выполнение действий в аварийной ситуации согласно расписанию по тревогам</t>
  </si>
  <si>
    <t>Действовать при различных видах тревог согласно расписанию по тревогам и выполнять процедуры при чрезвычайных ситуациях</t>
  </si>
  <si>
    <t>Применять судовые аварийно-спасательное и противопожарное оборудование, имущество и инвентарь</t>
  </si>
  <si>
    <t>Применять средства индивидуальной защиты</t>
  </si>
  <si>
    <t>Применять изолирующие аппараты и аварийные дыхательные устройства различных типов</t>
  </si>
  <si>
    <t>Принимать меры, обеспечивающие защиту и безопасность пассажиров и экипажа в аварийных ситуациях</t>
  </si>
  <si>
    <t>Оказывать первую помощь пострадавшим на судне</t>
  </si>
  <si>
    <t>Обязанности в аварийной ситуации</t>
  </si>
  <si>
    <t>Аварийно-спасательное оборудование и инструмент, его расположение на судне</t>
  </si>
  <si>
    <t>Виды и химическая природа пожара</t>
  </si>
  <si>
    <t>Факторы пожара, причины пожаров на судах, классификация материалов и веществ по пожарной опасности</t>
  </si>
  <si>
    <t>Средства и системы пожаротушения на судне</t>
  </si>
  <si>
    <t>Типы применяемых на судне переносных и стационарных огнетушителей, принципы их выбора для различных случаев возгорания</t>
  </si>
  <si>
    <t>Устройство и способы безопасной эксплуатации изолирующих аппаратов и аварийных дыхательных устройств различных типов</t>
  </si>
  <si>
    <t>Тактика тушения пожара, особенности борьбы с пожарами на различных типах судов</t>
  </si>
  <si>
    <t>Основные виды аварийных систем, аварийного имущества и инструмента для борьбы с водой</t>
  </si>
  <si>
    <t>Основные приемы и способы заделки пробоин, подкрепления водонепроницаемых переборок, применения аварийного снабжения</t>
  </si>
  <si>
    <t>Правила пользования аварийным и противопожарным снабжением судна</t>
  </si>
  <si>
    <t xml:space="preserve">Средства индивидуальной защиты, классификация и назначение
</t>
  </si>
  <si>
    <t>Порядок оказания первой помощи на судне</t>
  </si>
  <si>
    <t>Выполнение судовых работ</t>
  </si>
  <si>
    <t>ФГОС СПО 26.02.03 СУДВОЖДЕНИЕ</t>
  </si>
  <si>
    <t>Выполнение такелажных работ</t>
  </si>
  <si>
    <t>Такелажные работы с тросами</t>
  </si>
  <si>
    <t>Выполнять такелажные работы с тросами: сращивать, клетневать, накладывать марки и бензели, изготавливать огоны и заделывать коуши</t>
  </si>
  <si>
    <t>Изготавливать из растительных тросов судовое снаряжение</t>
  </si>
  <si>
    <t>Вязать и применять морские узлы</t>
  </si>
  <si>
    <t>Применять инструмент и материалы для такелажных работ</t>
  </si>
  <si>
    <t>Использовать свайку, включая использование узлов, сплесеней и стопоров</t>
  </si>
  <si>
    <t>Производить такелажные работы с соблюдением требований охраны труда</t>
  </si>
  <si>
    <t>Основные характеристики и конструкция металлических, растительных и синтетических тросов, сравнительная прочность тросов</t>
  </si>
  <si>
    <t>Методы подбора тросов в зависимости от предполагаемой нагрузки и назначения</t>
  </si>
  <si>
    <t>Виды, технология вязания и применение морских узлов</t>
  </si>
  <si>
    <t>Инструмент и материалы для выполнения такелажных работ</t>
  </si>
  <si>
    <t>Требования охраны труда при обращении с тросами</t>
  </si>
  <si>
    <t>Все разделы ИЛ 1</t>
  </si>
  <si>
    <t>Эксплуатация судов водного транспорта</t>
  </si>
  <si>
    <t>26.02.03.</t>
  </si>
  <si>
    <t>Судовождение</t>
  </si>
  <si>
    <t>Такелажные работы</t>
  </si>
  <si>
    <t>Черкасов Владимир Михайлович</t>
  </si>
  <si>
    <t>Индустриальный партнер</t>
  </si>
  <si>
    <t>Наименование должности, предприятия</t>
  </si>
  <si>
    <t>______________________________</t>
  </si>
  <si>
    <t>Модуль Б: Судовождение на внутренних водных путях</t>
  </si>
  <si>
    <t>Изготавливать из растительных тросов судовое снаряжение;
выполнять такелажные работы с тросами: сращивание, клетневание, сплесневание, наложение марок и бензелей, изготовление огонов, заделка коушей, плетение матов, кранцев и легостей;
применять и вязать узлы: прямой, рифовый, простой         штык, штык со шлагом, выбленочный, беседочный, двойной беседочный, шкотовый, брамшкотовый, сваечный, удавка и др.</t>
  </si>
  <si>
    <t>не определены</t>
  </si>
  <si>
    <t>Профстандарт: 17.096 Судоводитель код А/01.5</t>
  </si>
  <si>
    <t>Профстандарт: 17.097 Матрос код А/01.4</t>
  </si>
  <si>
    <t>Модуль Г: Такелажные работы</t>
  </si>
  <si>
    <t xml:space="preserve">ПС: 17.097; ФГОС СПО 26.02.03 Судовождение
</t>
  </si>
  <si>
    <t xml:space="preserve">ПС: 17.097
</t>
  </si>
  <si>
    <t>Модуль В</t>
  </si>
  <si>
    <t>Модуль г</t>
  </si>
  <si>
    <t>17.097</t>
  </si>
  <si>
    <t>Матрос</t>
  </si>
  <si>
    <t xml:space="preserve">Соответствие требований тарифно-квалификационной характеристики профессии "Матрос" конкурсному заданию компетенции </t>
  </si>
  <si>
    <t>Участнику присваивается квалификация по профессии рабочего (должности служащего) "Матрос" с присвоением 4 разряда (класса,категории) при наборе участником не менее 80 % от количества баллов, необходимого для получения квалификации</t>
  </si>
  <si>
    <t>Морское судовождение, Судовождение на внутренних водных путях</t>
  </si>
  <si>
    <t>Матрос (4-й уровень квалификации)</t>
  </si>
  <si>
    <t>Управление рулем и выполнение команд, подаваемых на руль. Ведение надлежащего визуального и слухового наблюдения за окружающей обстановкой. Выполнение действий в аварийной ситуации согласно расписанию по тревогам.</t>
  </si>
  <si>
    <t>Понятие о навигационной карте и лоцманской карте внутренних водных путей, основные точки и линии на земном шаре, географические координаты, единицы длины и скорости, применяемые в судовождении; дальность видимого горизонта и дальность видимости предметов и огней; системы деления горизонта</t>
  </si>
  <si>
    <t xml:space="preserve">Раздел 1. Работа с документацией             </t>
  </si>
  <si>
    <t>Назначение, типы и принципы действия курсоуказателей, назначение и принцип действия эхолота, методика снятия отсчетов. Инструмент и материалы для выполнения такелажных работ. Требования охраны труда при обращении с тросами.</t>
  </si>
  <si>
    <t>Раздел 2. Работа с оборудованием, инструментами и материалами. Соблюдение требований техники безопасности и охраны труда.  Раздел 5. Такелажные работы</t>
  </si>
  <si>
    <t xml:space="preserve">Раздел 3. Судовождение             </t>
  </si>
  <si>
    <t>Знание и понимание: маневренных характеристик судна, влияния работы движителей и других факторов на управляемость судна, порядок маневрирования при съемке и постановке судна на якорь.</t>
  </si>
  <si>
    <t>Знание и понимание:
- назначения, классификации и компоновки навигационных карт;
- судовой коллекции карт и пособий, их корректуры и учета;
- условных знаков на навигационных картах;
- навигационных пособий и руководств для плавания;
- руководств для плавания в сложных условиях.</t>
  </si>
  <si>
    <t xml:space="preserve">Знание и понимание:                                                                                                 - способов расхождения с судами с помощью радиолокатора;                                                                                        - основы автоматизации управления движением судна, систему управления рулевым приводом, эксплуатационные процедуры перехода с ручного на автоматическое управление и обратно;                                                                                                           - правила охраны труда при выполнении такелажных работ.          </t>
  </si>
  <si>
    <t>Основы лоции морей и лоции внутренних водных путей</t>
  </si>
  <si>
    <t>Аварийно-спасательное оборудование и инструмент, его расположение на судне. Средства и системы пожаротушения на судне. Правила пользования аварийным и противопожарным снабжением судна. Средства индивидуальной защиты, классификация и назначение. Порядок оказания первой помощи на судне.</t>
  </si>
  <si>
    <t xml:space="preserve">Раздел 4. Обеспечение безопасности плавания           </t>
  </si>
  <si>
    <t>Знание и понимание: видов и сигналов тревог,  порядка действий при авариях, видов средств и систем пожаротушения на судне, видов средств индивидуальной защиты.</t>
  </si>
  <si>
    <t>Обеспечение безопасности плавания</t>
  </si>
  <si>
    <t>Модуль В: Борьба за живучесть судна и оказание первой помощи пострадавшим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</si>
</sst>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0"/>
      <color rgb="FF333333"/>
      <name val="Verdana"/>
      <family val="2"/>
      <charset val="204"/>
    </font>
    <font>
      <b/>
      <sz val="12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u/>
      <sz val="14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2"/>
      <color theme="10"/>
      <name val="Calibri"/>
      <family val="2"/>
      <scheme val="minor"/>
    </font>
    <font>
      <i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/>
    </xf>
    <xf numFmtId="0" fontId="4" fillId="2" borderId="1" xfId="3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3" fillId="3" borderId="1" xfId="4" applyFont="1" applyBorder="1" applyAlignment="1">
      <alignment horizontal="left" vertical="top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8" fillId="3" borderId="1" xfId="2" applyFont="1" applyFill="1" applyBorder="1" applyAlignment="1">
      <alignment horizontal="center" vertical="top" wrapText="1"/>
    </xf>
    <xf numFmtId="0" fontId="19" fillId="6" borderId="0" xfId="0" applyFont="1" applyFill="1" applyAlignment="1">
      <alignment vertical="top" wrapText="1"/>
    </xf>
    <xf numFmtId="0" fontId="19" fillId="6" borderId="1" xfId="0" applyFont="1" applyFill="1" applyBorder="1" applyAlignment="1">
      <alignment vertical="top" wrapText="1"/>
    </xf>
    <xf numFmtId="0" fontId="20" fillId="3" borderId="1" xfId="2" applyFont="1" applyFill="1" applyBorder="1" applyAlignment="1">
      <alignment horizontal="center" vertical="top" wrapText="1"/>
    </xf>
    <xf numFmtId="0" fontId="3" fillId="2" borderId="1" xfId="3" applyFont="1" applyBorder="1" applyAlignment="1">
      <alignment horizontal="left" vertical="top" wrapText="1"/>
    </xf>
    <xf numFmtId="0" fontId="21" fillId="0" borderId="0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4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20" fillId="2" borderId="1" xfId="2" applyFont="1" applyFill="1" applyBorder="1" applyAlignment="1">
      <alignment horizontal="center" vertical="top" wrapText="1"/>
    </xf>
    <xf numFmtId="0" fontId="0" fillId="0" borderId="0" xfId="0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6" fillId="0" borderId="1" xfId="2" applyBorder="1" applyAlignment="1">
      <alignment vertical="top"/>
    </xf>
    <xf numFmtId="0" fontId="26" fillId="3" borderId="1" xfId="2" applyFont="1" applyFill="1" applyBorder="1" applyAlignment="1">
      <alignment horizontal="center" vertical="top" wrapText="1"/>
    </xf>
    <xf numFmtId="0" fontId="26" fillId="2" borderId="1" xfId="2" applyFont="1" applyFill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0" borderId="32" xfId="0" applyFont="1" applyBorder="1" applyAlignment="1">
      <alignment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20" xfId="0" applyFont="1" applyBorder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right" vertical="center"/>
    </xf>
    <xf numFmtId="0" fontId="22" fillId="0" borderId="28" xfId="0" applyFont="1" applyBorder="1" applyAlignment="1">
      <alignment horizontal="right" vertical="center"/>
    </xf>
    <xf numFmtId="0" fontId="22" fillId="0" borderId="30" xfId="0" applyFont="1" applyBorder="1" applyAlignment="1">
      <alignment horizontal="right" vertical="center"/>
    </xf>
    <xf numFmtId="0" fontId="10" fillId="0" borderId="5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0" fontId="10" fillId="0" borderId="5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0" xfId="0" applyFont="1" applyAlignment="1">
      <alignment horizontal="left" wrapText="1"/>
    </xf>
  </cellXfs>
  <cellStyles count="5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client/disk/&#1060;&#1053;&#1063;" TargetMode="External"/><Relationship Id="rId2" Type="http://schemas.openxmlformats.org/officeDocument/2006/relationships/hyperlink" Target="https://disk.yandex.ru/client/disk/&#1060;&#1053;&#1063;" TargetMode="External"/><Relationship Id="rId1" Type="http://schemas.openxmlformats.org/officeDocument/2006/relationships/hyperlink" Target="https://disk.yandex.ru/client/disk/&#1060;&#1053;&#1063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client/disk/&#1060;&#1053;&#1063;" TargetMode="External"/><Relationship Id="rId4" Type="http://schemas.openxmlformats.org/officeDocument/2006/relationships/hyperlink" Target="https://disk.yandex.ru/client/disk/&#1060;&#1053;&#1063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71" zoomScaleNormal="71" workbookViewId="0">
      <pane ySplit="1" topLeftCell="A2" activePane="bottomLeft" state="frozen"/>
      <selection pane="bottomLeft" activeCell="N2" sqref="N2"/>
    </sheetView>
  </sheetViews>
  <sheetFormatPr defaultColWidth="16.140625" defaultRowHeight="15" x14ac:dyDescent="0.25"/>
  <cols>
    <col min="1" max="1" width="27" style="4" customWidth="1"/>
    <col min="2" max="2" width="39.5703125" style="4" customWidth="1"/>
    <col min="3" max="3" width="33.42578125" style="4" customWidth="1"/>
    <col min="4" max="4" width="26.140625" style="4" customWidth="1"/>
    <col min="5" max="5" width="14.7109375" style="4" customWidth="1"/>
    <col min="6" max="6" width="21.42578125" style="4" customWidth="1"/>
    <col min="7" max="7" width="12.5703125" style="4" customWidth="1"/>
    <col min="8" max="16384" width="16.140625" style="4"/>
  </cols>
  <sheetData>
    <row r="1" spans="1:7" ht="56.25" x14ac:dyDescent="0.25">
      <c r="A1" s="3" t="s">
        <v>0</v>
      </c>
      <c r="B1" s="3" t="s">
        <v>1</v>
      </c>
      <c r="C1" s="3" t="s">
        <v>12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s="5" customFormat="1" ht="150" x14ac:dyDescent="0.25">
      <c r="A2" s="24" t="s">
        <v>39</v>
      </c>
      <c r="B2" s="35" t="s">
        <v>40</v>
      </c>
      <c r="C2" s="33" t="s">
        <v>106</v>
      </c>
      <c r="D2" s="7" t="s">
        <v>107</v>
      </c>
      <c r="E2" s="7" t="s">
        <v>7</v>
      </c>
      <c r="F2" s="59" t="s">
        <v>146</v>
      </c>
      <c r="G2" s="60">
        <v>31</v>
      </c>
    </row>
    <row r="3" spans="1:7" s="5" customFormat="1" ht="150" x14ac:dyDescent="0.25">
      <c r="A3" s="24" t="s">
        <v>39</v>
      </c>
      <c r="B3" s="34" t="s">
        <v>40</v>
      </c>
      <c r="C3" s="33" t="s">
        <v>106</v>
      </c>
      <c r="D3" s="7" t="s">
        <v>108</v>
      </c>
      <c r="E3" s="7" t="s">
        <v>6</v>
      </c>
      <c r="F3" s="59" t="s">
        <v>146</v>
      </c>
      <c r="G3" s="60">
        <v>31</v>
      </c>
    </row>
    <row r="4" spans="1:7" s="6" customFormat="1" ht="77.25" customHeight="1" x14ac:dyDescent="0.25">
      <c r="A4" s="37" t="s">
        <v>110</v>
      </c>
      <c r="B4" s="37" t="s">
        <v>111</v>
      </c>
      <c r="C4" s="36" t="s">
        <v>161</v>
      </c>
      <c r="D4" s="8" t="s">
        <v>163</v>
      </c>
      <c r="E4" s="8" t="s">
        <v>8</v>
      </c>
      <c r="F4" s="59" t="s">
        <v>146</v>
      </c>
      <c r="G4" s="61">
        <v>21</v>
      </c>
    </row>
    <row r="5" spans="1:7" s="6" customFormat="1" ht="58.5" customHeight="1" x14ac:dyDescent="0.25">
      <c r="A5" s="37" t="s">
        <v>131</v>
      </c>
      <c r="B5" s="37" t="s">
        <v>133</v>
      </c>
      <c r="C5" s="36" t="s">
        <v>162</v>
      </c>
      <c r="D5" s="8" t="s">
        <v>164</v>
      </c>
      <c r="E5" s="8" t="s">
        <v>8</v>
      </c>
      <c r="F5" s="59" t="s">
        <v>146</v>
      </c>
      <c r="G5" s="45">
        <v>17</v>
      </c>
    </row>
    <row r="6" spans="1:7" ht="18.75" x14ac:dyDescent="0.25">
      <c r="A6" s="9"/>
      <c r="B6" s="9"/>
      <c r="C6" s="9"/>
      <c r="D6" s="9"/>
      <c r="E6" s="9"/>
      <c r="F6" s="9"/>
      <c r="G6" s="10">
        <f>SUM(G2:G5)</f>
        <v>100</v>
      </c>
    </row>
    <row r="11" spans="1:7" x14ac:dyDescent="0.25">
      <c r="B11" s="40"/>
    </row>
    <row r="12" spans="1:7" x14ac:dyDescent="0.25">
      <c r="B12" s="40"/>
    </row>
    <row r="13" spans="1:7" x14ac:dyDescent="0.25">
      <c r="B13" s="40"/>
    </row>
    <row r="14" spans="1:7" x14ac:dyDescent="0.25">
      <c r="B14" s="40"/>
    </row>
  </sheetData>
  <autoFilter ref="D1:D8"/>
  <hyperlinks>
    <hyperlink ref="G3" r:id="rId1" display="https://disk.yandex.ru/client/disk/ФНЧ"/>
    <hyperlink ref="G4" r:id="rId2" display="https://disk.yandex.ru/client/disk/ФНЧ"/>
    <hyperlink ref="C4" location="'Профстандарт 17.097 код А 01.4'!A1" display="'Профстандарт 17.097 код А 01.4'!A1"/>
    <hyperlink ref="C5" location="'Профстандарт 17.097 код А 01.4'!A1" display="'Профстандарт 17.097 код А 01.4'!A1"/>
    <hyperlink ref="C3" location="'Профстандарт 17.096 код А 01.5'!A1" display="'Профстандарт 17.096 код А 01.5'!A1"/>
    <hyperlink ref="C2" location="'Профстандарт 17.096 код А 01.5'!A1" display="'Профстандарт 17.096 код А 01.5'!A1"/>
    <hyperlink ref="F2" location="ИЛ!A1" display="Все разделы ИЛ 1"/>
    <hyperlink ref="G2" location="КО1!A1" display="КО1!A1"/>
    <hyperlink ref="F3" r:id="rId3"/>
    <hyperlink ref="F5" r:id="rId4"/>
    <hyperlink ref="F4" r:id="rId5"/>
    <hyperlink ref="G5" location="КО6!A1" display="КО6!A1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workbookViewId="0">
      <selection sqref="A1:C1"/>
    </sheetView>
  </sheetViews>
  <sheetFormatPr defaultRowHeight="15" x14ac:dyDescent="0.25"/>
  <cols>
    <col min="1" max="1" width="31.7109375" customWidth="1"/>
    <col min="2" max="2" width="68.140625" customWidth="1"/>
    <col min="3" max="3" width="74.85546875" customWidth="1"/>
  </cols>
  <sheetData>
    <row r="1" spans="1:3" ht="15.75" x14ac:dyDescent="0.25">
      <c r="A1" s="67" t="s">
        <v>158</v>
      </c>
      <c r="B1" s="68"/>
      <c r="C1" s="69"/>
    </row>
    <row r="2" spans="1:3" ht="15.75" x14ac:dyDescent="0.25">
      <c r="A2" s="27" t="s">
        <v>9</v>
      </c>
      <c r="B2" s="23" t="s">
        <v>11</v>
      </c>
      <c r="C2" s="28" t="s">
        <v>10</v>
      </c>
    </row>
    <row r="3" spans="1:3" ht="53.25" customHeight="1" x14ac:dyDescent="0.25">
      <c r="A3" s="85" t="s">
        <v>41</v>
      </c>
      <c r="B3" s="2" t="s">
        <v>44</v>
      </c>
      <c r="C3" s="30" t="s">
        <v>66</v>
      </c>
    </row>
    <row r="4" spans="1:3" ht="63" customHeight="1" x14ac:dyDescent="0.25">
      <c r="A4" s="86"/>
      <c r="B4" s="2" t="s">
        <v>45</v>
      </c>
      <c r="C4" s="30" t="s">
        <v>67</v>
      </c>
    </row>
    <row r="5" spans="1:3" ht="51" customHeight="1" x14ac:dyDescent="0.25">
      <c r="A5" s="86"/>
      <c r="B5" s="2" t="s">
        <v>56</v>
      </c>
      <c r="C5" s="30" t="s">
        <v>68</v>
      </c>
    </row>
    <row r="6" spans="1:3" ht="38.25" customHeight="1" x14ac:dyDescent="0.25">
      <c r="A6" s="86"/>
      <c r="B6" s="2" t="s">
        <v>46</v>
      </c>
      <c r="C6" s="30" t="s">
        <v>69</v>
      </c>
    </row>
    <row r="7" spans="1:3" ht="47.25" x14ac:dyDescent="0.25">
      <c r="A7" s="86"/>
      <c r="B7" s="2" t="s">
        <v>47</v>
      </c>
      <c r="C7" s="30" t="s">
        <v>70</v>
      </c>
    </row>
    <row r="8" spans="1:3" ht="47.25" x14ac:dyDescent="0.25">
      <c r="A8" s="86"/>
      <c r="B8" s="2" t="s">
        <v>48</v>
      </c>
      <c r="C8" s="30" t="s">
        <v>71</v>
      </c>
    </row>
    <row r="9" spans="1:3" ht="80.25" customHeight="1" x14ac:dyDescent="0.25">
      <c r="A9" s="86"/>
      <c r="B9" s="2" t="s">
        <v>57</v>
      </c>
      <c r="C9" s="30" t="s">
        <v>72</v>
      </c>
    </row>
    <row r="10" spans="1:3" ht="54.75" customHeight="1" x14ac:dyDescent="0.25">
      <c r="A10" s="86"/>
      <c r="B10" s="2" t="s">
        <v>49</v>
      </c>
      <c r="C10" s="30" t="s">
        <v>73</v>
      </c>
    </row>
    <row r="11" spans="1:3" ht="47.25" x14ac:dyDescent="0.25">
      <c r="A11" s="86"/>
      <c r="B11" s="2" t="s">
        <v>50</v>
      </c>
      <c r="C11" s="30" t="s">
        <v>74</v>
      </c>
    </row>
    <row r="12" spans="1:3" ht="63" x14ac:dyDescent="0.25">
      <c r="A12" s="86"/>
      <c r="B12" s="2" t="s">
        <v>51</v>
      </c>
      <c r="C12" s="30" t="s">
        <v>75</v>
      </c>
    </row>
    <row r="13" spans="1:3" ht="63" x14ac:dyDescent="0.25">
      <c r="A13" s="86"/>
      <c r="B13" s="2" t="s">
        <v>52</v>
      </c>
      <c r="C13" s="30" t="s">
        <v>76</v>
      </c>
    </row>
    <row r="14" spans="1:3" ht="47.25" x14ac:dyDescent="0.25">
      <c r="A14" s="86"/>
      <c r="B14" s="2" t="s">
        <v>53</v>
      </c>
      <c r="C14" s="30" t="s">
        <v>77</v>
      </c>
    </row>
    <row r="15" spans="1:3" ht="31.5" x14ac:dyDescent="0.25">
      <c r="A15" s="86"/>
      <c r="B15" s="2" t="s">
        <v>54</v>
      </c>
      <c r="C15" s="30"/>
    </row>
    <row r="16" spans="1:3" ht="63" x14ac:dyDescent="0.25">
      <c r="A16" s="87"/>
      <c r="B16" s="2" t="s">
        <v>55</v>
      </c>
      <c r="C16" s="30"/>
    </row>
    <row r="17" spans="1:3" ht="48" customHeight="1" x14ac:dyDescent="0.25">
      <c r="A17" s="85" t="s">
        <v>42</v>
      </c>
      <c r="B17" s="31" t="s">
        <v>58</v>
      </c>
      <c r="C17" s="30" t="s">
        <v>80</v>
      </c>
    </row>
    <row r="18" spans="1:3" ht="97.5" customHeight="1" x14ac:dyDescent="0.25">
      <c r="A18" s="86"/>
      <c r="B18" s="31" t="s">
        <v>59</v>
      </c>
      <c r="C18" s="30" t="s">
        <v>78</v>
      </c>
    </row>
    <row r="19" spans="1:3" ht="31.5" x14ac:dyDescent="0.25">
      <c r="A19" s="86"/>
      <c r="B19" s="31" t="s">
        <v>60</v>
      </c>
      <c r="C19" s="30" t="s">
        <v>79</v>
      </c>
    </row>
    <row r="20" spans="1:3" ht="47.25" x14ac:dyDescent="0.25">
      <c r="A20" s="87"/>
      <c r="B20" s="31" t="s">
        <v>61</v>
      </c>
      <c r="C20" s="30"/>
    </row>
    <row r="21" spans="1:3" ht="47.25" x14ac:dyDescent="0.25">
      <c r="A21" s="85" t="s">
        <v>43</v>
      </c>
      <c r="B21" s="31" t="s">
        <v>62</v>
      </c>
      <c r="C21" s="30" t="s">
        <v>81</v>
      </c>
    </row>
    <row r="22" spans="1:3" ht="31.5" x14ac:dyDescent="0.25">
      <c r="A22" s="86"/>
      <c r="B22" s="31" t="s">
        <v>63</v>
      </c>
      <c r="C22" s="30" t="s">
        <v>82</v>
      </c>
    </row>
    <row r="23" spans="1:3" ht="63" x14ac:dyDescent="0.25">
      <c r="A23" s="86"/>
      <c r="B23" s="31" t="s">
        <v>64</v>
      </c>
      <c r="C23" s="30" t="s">
        <v>83</v>
      </c>
    </row>
    <row r="24" spans="1:3" ht="31.5" x14ac:dyDescent="0.25">
      <c r="A24" s="86"/>
      <c r="B24" s="64" t="s">
        <v>65</v>
      </c>
      <c r="C24" s="30" t="s">
        <v>84</v>
      </c>
    </row>
    <row r="25" spans="1:3" ht="63" x14ac:dyDescent="0.25">
      <c r="A25" s="86"/>
      <c r="B25" s="65"/>
      <c r="C25" s="30" t="s">
        <v>85</v>
      </c>
    </row>
    <row r="26" spans="1:3" ht="31.5" x14ac:dyDescent="0.25">
      <c r="A26" s="86"/>
      <c r="B26" s="65"/>
      <c r="C26" s="30" t="s">
        <v>86</v>
      </c>
    </row>
    <row r="27" spans="1:3" ht="47.25" x14ac:dyDescent="0.25">
      <c r="A27" s="86"/>
      <c r="B27" s="65"/>
      <c r="C27" s="30" t="s">
        <v>87</v>
      </c>
    </row>
    <row r="28" spans="1:3" ht="78.75" x14ac:dyDescent="0.25">
      <c r="A28" s="86"/>
      <c r="B28" s="65"/>
      <c r="C28" s="30" t="s">
        <v>88</v>
      </c>
    </row>
    <row r="29" spans="1:3" ht="47.25" x14ac:dyDescent="0.25">
      <c r="A29" s="86"/>
      <c r="B29" s="65"/>
      <c r="C29" s="30" t="s">
        <v>89</v>
      </c>
    </row>
    <row r="30" spans="1:3" ht="47.25" x14ac:dyDescent="0.25">
      <c r="A30" s="86"/>
      <c r="B30" s="65"/>
      <c r="C30" s="30" t="s">
        <v>90</v>
      </c>
    </row>
    <row r="31" spans="1:3" ht="47.25" x14ac:dyDescent="0.25">
      <c r="A31" s="86"/>
      <c r="B31" s="65"/>
      <c r="C31" s="30" t="s">
        <v>91</v>
      </c>
    </row>
    <row r="32" spans="1:3" ht="110.25" x14ac:dyDescent="0.25">
      <c r="A32" s="86"/>
      <c r="B32" s="65"/>
      <c r="C32" s="30" t="s">
        <v>92</v>
      </c>
    </row>
    <row r="33" spans="1:3" ht="47.25" x14ac:dyDescent="0.25">
      <c r="A33" s="86"/>
      <c r="B33" s="65"/>
      <c r="C33" s="30" t="s">
        <v>93</v>
      </c>
    </row>
    <row r="34" spans="1:3" ht="47.25" x14ac:dyDescent="0.25">
      <c r="A34" s="86"/>
      <c r="B34" s="65"/>
      <c r="C34" s="30" t="s">
        <v>94</v>
      </c>
    </row>
    <row r="35" spans="1:3" ht="31.5" x14ac:dyDescent="0.25">
      <c r="A35" s="86"/>
      <c r="B35" s="65"/>
      <c r="C35" s="30" t="s">
        <v>95</v>
      </c>
    </row>
    <row r="36" spans="1:3" ht="48" thickBot="1" x14ac:dyDescent="0.3">
      <c r="A36" s="87"/>
      <c r="B36" s="66"/>
      <c r="C36" s="30" t="s">
        <v>96</v>
      </c>
    </row>
    <row r="37" spans="1:3" ht="15.75" x14ac:dyDescent="0.25">
      <c r="A37" s="73" t="s">
        <v>109</v>
      </c>
      <c r="B37" s="74"/>
      <c r="C37" s="75"/>
    </row>
    <row r="38" spans="1:3" ht="15.75" x14ac:dyDescent="0.25">
      <c r="A38" s="76" t="s">
        <v>13</v>
      </c>
      <c r="B38" s="77"/>
      <c r="C38" s="78"/>
    </row>
    <row r="39" spans="1:3" ht="15.75" x14ac:dyDescent="0.25">
      <c r="A39" s="79" t="s">
        <v>97</v>
      </c>
      <c r="B39" s="80"/>
      <c r="C39" s="81"/>
    </row>
    <row r="40" spans="1:3" ht="14.25" customHeight="1" x14ac:dyDescent="0.25">
      <c r="A40" s="82" t="s">
        <v>98</v>
      </c>
      <c r="B40" s="83"/>
      <c r="C40" s="84"/>
    </row>
    <row r="41" spans="1:3" ht="15" customHeight="1" thickBot="1" x14ac:dyDescent="0.3">
      <c r="A41" s="70" t="s">
        <v>99</v>
      </c>
      <c r="B41" s="71"/>
      <c r="C41" s="72"/>
    </row>
    <row r="42" spans="1:3" ht="15.75" x14ac:dyDescent="0.25">
      <c r="A42" s="26"/>
      <c r="B42" s="32"/>
      <c r="C42" s="32"/>
    </row>
    <row r="43" spans="1:3" ht="15.75" x14ac:dyDescent="0.25">
      <c r="A43" s="26"/>
      <c r="B43" s="32"/>
      <c r="C43" s="32"/>
    </row>
    <row r="44" spans="1:3" ht="15.75" x14ac:dyDescent="0.25">
      <c r="A44" s="26"/>
      <c r="B44" s="25"/>
      <c r="C44" s="25"/>
    </row>
    <row r="45" spans="1:3" ht="15.75" x14ac:dyDescent="0.25">
      <c r="A45" s="26"/>
      <c r="B45" s="25"/>
      <c r="C45" s="25"/>
    </row>
    <row r="46" spans="1:3" ht="15.75" x14ac:dyDescent="0.25">
      <c r="A46" s="26"/>
      <c r="B46" s="25"/>
      <c r="C46" s="25"/>
    </row>
    <row r="47" spans="1:3" ht="15.75" x14ac:dyDescent="0.25">
      <c r="A47" s="26"/>
      <c r="B47" s="25"/>
      <c r="C47" s="25"/>
    </row>
    <row r="48" spans="1:3" ht="15.75" x14ac:dyDescent="0.25">
      <c r="A48" s="26"/>
      <c r="B48" s="25"/>
      <c r="C48" s="25"/>
    </row>
    <row r="49" spans="1:3" ht="15.75" x14ac:dyDescent="0.25">
      <c r="A49" s="26"/>
      <c r="B49" s="25"/>
      <c r="C49" s="25"/>
    </row>
    <row r="50" spans="1:3" ht="15.75" x14ac:dyDescent="0.25">
      <c r="A50" s="26"/>
      <c r="B50" s="25"/>
      <c r="C50" s="25"/>
    </row>
    <row r="51" spans="1:3" ht="15.75" x14ac:dyDescent="0.25">
      <c r="A51" s="26"/>
      <c r="B51" s="25"/>
      <c r="C51" s="25"/>
    </row>
    <row r="52" spans="1:3" ht="15.75" x14ac:dyDescent="0.25">
      <c r="A52" s="26"/>
      <c r="B52" s="25"/>
      <c r="C52" s="25"/>
    </row>
    <row r="53" spans="1:3" ht="15.75" x14ac:dyDescent="0.25">
      <c r="A53" s="26"/>
      <c r="B53" s="25"/>
      <c r="C53" s="25"/>
    </row>
    <row r="54" spans="1:3" ht="15.75" x14ac:dyDescent="0.25">
      <c r="A54" s="26"/>
      <c r="B54" s="25"/>
      <c r="C54" s="25"/>
    </row>
    <row r="55" spans="1:3" ht="15.75" x14ac:dyDescent="0.25">
      <c r="A55" s="26"/>
      <c r="B55" s="25"/>
      <c r="C55" s="25"/>
    </row>
    <row r="56" spans="1:3" ht="15.75" x14ac:dyDescent="0.25">
      <c r="A56" s="26"/>
      <c r="B56" s="25"/>
      <c r="C56" s="25"/>
    </row>
    <row r="57" spans="1:3" ht="15.75" x14ac:dyDescent="0.25">
      <c r="A57" s="26"/>
      <c r="B57" s="25"/>
      <c r="C57" s="25"/>
    </row>
    <row r="58" spans="1:3" ht="15.75" x14ac:dyDescent="0.25">
      <c r="A58" s="26"/>
      <c r="B58" s="25"/>
      <c r="C58" s="25"/>
    </row>
    <row r="59" spans="1:3" ht="15.75" x14ac:dyDescent="0.25">
      <c r="A59" s="26"/>
      <c r="B59" s="25"/>
      <c r="C59" s="25"/>
    </row>
    <row r="60" spans="1:3" ht="15.75" x14ac:dyDescent="0.25">
      <c r="A60" s="26"/>
      <c r="B60" s="25"/>
      <c r="C60" s="25"/>
    </row>
    <row r="61" spans="1:3" ht="15.75" x14ac:dyDescent="0.25">
      <c r="A61" s="26"/>
      <c r="B61" s="25"/>
      <c r="C61" s="25"/>
    </row>
    <row r="62" spans="1:3" ht="15.75" x14ac:dyDescent="0.25">
      <c r="A62" s="26"/>
      <c r="B62" s="25"/>
      <c r="C62" s="25"/>
    </row>
    <row r="63" spans="1:3" ht="15.75" x14ac:dyDescent="0.25">
      <c r="A63" s="26"/>
      <c r="B63" s="25"/>
      <c r="C63" s="25"/>
    </row>
    <row r="64" spans="1:3" ht="15.75" x14ac:dyDescent="0.25">
      <c r="A64" s="26"/>
      <c r="B64" s="25"/>
      <c r="C64" s="25"/>
    </row>
    <row r="65" spans="1:3" ht="15.75" x14ac:dyDescent="0.25">
      <c r="A65" s="26"/>
      <c r="B65" s="25"/>
      <c r="C65" s="25"/>
    </row>
    <row r="66" spans="1:3" ht="15.75" x14ac:dyDescent="0.25">
      <c r="A66" s="26"/>
      <c r="B66" s="25"/>
      <c r="C66" s="25"/>
    </row>
  </sheetData>
  <mergeCells count="10">
    <mergeCell ref="B24:B36"/>
    <mergeCell ref="A1:C1"/>
    <mergeCell ref="A41:C41"/>
    <mergeCell ref="A37:C37"/>
    <mergeCell ref="A38:C38"/>
    <mergeCell ref="A39:C39"/>
    <mergeCell ref="A40:C40"/>
    <mergeCell ref="A3:A16"/>
    <mergeCell ref="A17:A20"/>
    <mergeCell ref="A21:A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13" workbookViewId="0">
      <selection activeCell="B42" sqref="B42"/>
    </sheetView>
  </sheetViews>
  <sheetFormatPr defaultRowHeight="15" x14ac:dyDescent="0.25"/>
  <cols>
    <col min="1" max="1" width="44.7109375" customWidth="1"/>
    <col min="2" max="2" width="64.140625" customWidth="1"/>
    <col min="3" max="3" width="65.28515625" customWidth="1"/>
  </cols>
  <sheetData>
    <row r="1" spans="1:3" ht="15.75" x14ac:dyDescent="0.25">
      <c r="A1" s="67" t="s">
        <v>159</v>
      </c>
      <c r="B1" s="68"/>
      <c r="C1" s="69"/>
    </row>
    <row r="2" spans="1:3" ht="15.75" x14ac:dyDescent="0.25">
      <c r="A2" s="27" t="s">
        <v>9</v>
      </c>
      <c r="B2" s="23" t="s">
        <v>11</v>
      </c>
      <c r="C2" s="28" t="s">
        <v>10</v>
      </c>
    </row>
    <row r="3" spans="1:3" ht="47.25" x14ac:dyDescent="0.25">
      <c r="A3" s="85" t="s">
        <v>111</v>
      </c>
      <c r="B3" s="38" t="s">
        <v>112</v>
      </c>
      <c r="C3" s="29" t="s">
        <v>118</v>
      </c>
    </row>
    <row r="4" spans="1:3" ht="31.5" x14ac:dyDescent="0.25">
      <c r="A4" s="86"/>
      <c r="B4" s="2" t="s">
        <v>113</v>
      </c>
      <c r="C4" s="39" t="s">
        <v>119</v>
      </c>
    </row>
    <row r="5" spans="1:3" ht="15.75" x14ac:dyDescent="0.25">
      <c r="A5" s="86"/>
      <c r="B5" s="2" t="s">
        <v>114</v>
      </c>
      <c r="C5" s="29" t="s">
        <v>120</v>
      </c>
    </row>
    <row r="6" spans="1:3" ht="31.5" x14ac:dyDescent="0.25">
      <c r="A6" s="86"/>
      <c r="B6" s="2" t="s">
        <v>115</v>
      </c>
      <c r="C6" s="29" t="s">
        <v>121</v>
      </c>
    </row>
    <row r="7" spans="1:3" ht="31.5" x14ac:dyDescent="0.25">
      <c r="A7" s="86"/>
      <c r="B7" s="2" t="s">
        <v>116</v>
      </c>
      <c r="C7" s="29" t="s">
        <v>122</v>
      </c>
    </row>
    <row r="8" spans="1:3" ht="47.25" x14ac:dyDescent="0.25">
      <c r="A8" s="86"/>
      <c r="B8" s="64" t="s">
        <v>117</v>
      </c>
      <c r="C8" s="29" t="s">
        <v>123</v>
      </c>
    </row>
    <row r="9" spans="1:3" ht="47.25" x14ac:dyDescent="0.25">
      <c r="A9" s="86"/>
      <c r="B9" s="65"/>
      <c r="C9" s="29" t="s">
        <v>124</v>
      </c>
    </row>
    <row r="10" spans="1:3" ht="31.5" x14ac:dyDescent="0.25">
      <c r="A10" s="86"/>
      <c r="B10" s="65"/>
      <c r="C10" s="29" t="s">
        <v>125</v>
      </c>
    </row>
    <row r="11" spans="1:3" ht="31.5" x14ac:dyDescent="0.25">
      <c r="A11" s="86"/>
      <c r="B11" s="65"/>
      <c r="C11" s="29" t="s">
        <v>126</v>
      </c>
    </row>
    <row r="12" spans="1:3" ht="47.25" x14ac:dyDescent="0.25">
      <c r="A12" s="86"/>
      <c r="B12" s="65"/>
      <c r="C12" s="29" t="s">
        <v>127</v>
      </c>
    </row>
    <row r="13" spans="1:3" ht="31.5" x14ac:dyDescent="0.25">
      <c r="A13" s="86"/>
      <c r="B13" s="65"/>
      <c r="C13" s="29" t="s">
        <v>128</v>
      </c>
    </row>
    <row r="14" spans="1:3" ht="47.25" x14ac:dyDescent="0.25">
      <c r="A14" s="86"/>
      <c r="B14" s="65"/>
      <c r="C14" s="29" t="s">
        <v>129</v>
      </c>
    </row>
    <row r="15" spans="1:3" ht="15.75" x14ac:dyDescent="0.25">
      <c r="A15" s="86"/>
      <c r="B15" s="88"/>
      <c r="C15" s="29" t="s">
        <v>130</v>
      </c>
    </row>
    <row r="16" spans="1:3" ht="47.25" x14ac:dyDescent="0.25">
      <c r="A16" s="89" t="s">
        <v>134</v>
      </c>
      <c r="B16" s="41" t="s">
        <v>135</v>
      </c>
      <c r="C16" s="43" t="s">
        <v>141</v>
      </c>
    </row>
    <row r="17" spans="1:3" ht="31.5" x14ac:dyDescent="0.25">
      <c r="A17" s="90"/>
      <c r="B17" s="42" t="s">
        <v>136</v>
      </c>
      <c r="C17" s="43" t="s">
        <v>142</v>
      </c>
    </row>
    <row r="18" spans="1:3" ht="15.75" x14ac:dyDescent="0.25">
      <c r="A18" s="90"/>
      <c r="B18" s="42" t="s">
        <v>137</v>
      </c>
      <c r="C18" s="44" t="s">
        <v>143</v>
      </c>
    </row>
    <row r="19" spans="1:3" ht="15.75" x14ac:dyDescent="0.25">
      <c r="A19" s="90"/>
      <c r="B19" s="42" t="s">
        <v>138</v>
      </c>
      <c r="C19" s="44" t="s">
        <v>144</v>
      </c>
    </row>
    <row r="20" spans="1:3" ht="31.5" x14ac:dyDescent="0.25">
      <c r="A20" s="90"/>
      <c r="B20" s="22" t="s">
        <v>139</v>
      </c>
      <c r="C20" s="44" t="s">
        <v>145</v>
      </c>
    </row>
    <row r="21" spans="1:3" ht="32.25" thickBot="1" x14ac:dyDescent="0.3">
      <c r="A21" s="91"/>
      <c r="B21" s="22" t="s">
        <v>140</v>
      </c>
      <c r="C21" s="28"/>
    </row>
    <row r="22" spans="1:3" ht="15.75" x14ac:dyDescent="0.25">
      <c r="A22" s="73" t="s">
        <v>132</v>
      </c>
      <c r="B22" s="92"/>
      <c r="C22" s="93"/>
    </row>
    <row r="23" spans="1:3" ht="15.75" x14ac:dyDescent="0.25">
      <c r="A23" s="76" t="s">
        <v>13</v>
      </c>
      <c r="B23" s="77"/>
      <c r="C23" s="78"/>
    </row>
    <row r="24" spans="1:3" ht="15.75" x14ac:dyDescent="0.25">
      <c r="A24" s="79" t="s">
        <v>100</v>
      </c>
      <c r="B24" s="80"/>
      <c r="C24" s="81"/>
    </row>
    <row r="25" spans="1:3" ht="15.75" x14ac:dyDescent="0.25">
      <c r="A25" s="82" t="s">
        <v>101</v>
      </c>
      <c r="B25" s="83"/>
      <c r="C25" s="84"/>
    </row>
    <row r="26" spans="1:3" ht="15.75" x14ac:dyDescent="0.25">
      <c r="A26" s="82" t="s">
        <v>102</v>
      </c>
      <c r="B26" s="83"/>
      <c r="C26" s="84"/>
    </row>
    <row r="27" spans="1:3" ht="15.75" x14ac:dyDescent="0.25">
      <c r="A27" s="82" t="s">
        <v>103</v>
      </c>
      <c r="B27" s="83"/>
      <c r="C27" s="84"/>
    </row>
    <row r="28" spans="1:3" ht="15.75" x14ac:dyDescent="0.25">
      <c r="A28" s="82" t="s">
        <v>104</v>
      </c>
      <c r="B28" s="83"/>
      <c r="C28" s="84"/>
    </row>
    <row r="29" spans="1:3" ht="36" customHeight="1" thickBot="1" x14ac:dyDescent="0.3">
      <c r="A29" s="70" t="s">
        <v>105</v>
      </c>
      <c r="B29" s="71"/>
      <c r="C29" s="72"/>
    </row>
  </sheetData>
  <mergeCells count="12">
    <mergeCell ref="A29:C29"/>
    <mergeCell ref="A25:C25"/>
    <mergeCell ref="A1:C1"/>
    <mergeCell ref="A3:A15"/>
    <mergeCell ref="B8:B15"/>
    <mergeCell ref="A24:C24"/>
    <mergeCell ref="A16:A21"/>
    <mergeCell ref="A22:C22"/>
    <mergeCell ref="A23:C23"/>
    <mergeCell ref="A26:C26"/>
    <mergeCell ref="A27:C27"/>
    <mergeCell ref="A28:C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Formulas="1" workbookViewId="0">
      <selection activeCell="J8" sqref="J8"/>
    </sheetView>
  </sheetViews>
  <sheetFormatPr defaultRowHeight="15" x14ac:dyDescent="0.25"/>
  <cols>
    <col min="1" max="1" width="15.5703125" customWidth="1"/>
    <col min="2" max="2" width="11.28515625" customWidth="1"/>
    <col min="3" max="3" width="16.85546875" customWidth="1"/>
    <col min="4" max="4" width="8.7109375" customWidth="1"/>
    <col min="5" max="5" width="14.42578125" customWidth="1"/>
    <col min="6" max="6" width="15.7109375" customWidth="1"/>
  </cols>
  <sheetData>
    <row r="1" spans="1:6" x14ac:dyDescent="0.25">
      <c r="A1" s="95" t="s">
        <v>167</v>
      </c>
      <c r="B1" s="95"/>
      <c r="C1" s="95"/>
      <c r="D1" s="95"/>
      <c r="E1" s="95"/>
      <c r="F1" s="95"/>
    </row>
    <row r="3" spans="1:6" ht="75" x14ac:dyDescent="0.25">
      <c r="A3" s="11" t="s">
        <v>14</v>
      </c>
      <c r="B3" s="11" t="s">
        <v>15</v>
      </c>
      <c r="C3" s="11" t="s">
        <v>16</v>
      </c>
      <c r="D3" s="11" t="s">
        <v>17</v>
      </c>
      <c r="E3" s="12" t="s">
        <v>18</v>
      </c>
      <c r="F3" s="11" t="s">
        <v>19</v>
      </c>
    </row>
    <row r="4" spans="1:6" ht="45" x14ac:dyDescent="0.25">
      <c r="A4" s="47" t="s">
        <v>147</v>
      </c>
      <c r="B4" s="48" t="s">
        <v>148</v>
      </c>
      <c r="C4" s="48" t="s">
        <v>149</v>
      </c>
      <c r="D4" s="48" t="s">
        <v>165</v>
      </c>
      <c r="E4" s="47" t="s">
        <v>166</v>
      </c>
      <c r="F4" s="48">
        <v>4</v>
      </c>
    </row>
    <row r="5" spans="1:6" x14ac:dyDescent="0.25">
      <c r="A5" s="13"/>
      <c r="B5" s="13"/>
      <c r="C5" s="13"/>
      <c r="D5" s="13"/>
      <c r="E5" s="14"/>
      <c r="F5" s="13"/>
    </row>
    <row r="6" spans="1:6" x14ac:dyDescent="0.25">
      <c r="A6" s="13"/>
      <c r="B6" s="13"/>
      <c r="C6" s="13"/>
      <c r="D6" s="13"/>
      <c r="E6" s="14"/>
      <c r="F6" s="13"/>
    </row>
    <row r="7" spans="1:6" ht="150" x14ac:dyDescent="0.25">
      <c r="A7" s="12" t="s">
        <v>18</v>
      </c>
      <c r="B7" s="11" t="s">
        <v>19</v>
      </c>
      <c r="C7" s="15" t="s">
        <v>20</v>
      </c>
      <c r="D7" s="15" t="s">
        <v>21</v>
      </c>
      <c r="E7" s="15" t="s">
        <v>22</v>
      </c>
    </row>
    <row r="8" spans="1:6" ht="75" x14ac:dyDescent="0.25">
      <c r="A8" s="97" t="s">
        <v>166</v>
      </c>
      <c r="B8" s="100">
        <v>4</v>
      </c>
      <c r="C8" s="50" t="s">
        <v>169</v>
      </c>
      <c r="D8" s="47">
        <v>62</v>
      </c>
      <c r="E8" s="51">
        <v>49.6</v>
      </c>
    </row>
    <row r="9" spans="1:6" s="46" customFormat="1" ht="45" x14ac:dyDescent="0.25">
      <c r="A9" s="98"/>
      <c r="B9" s="101"/>
      <c r="C9" s="50" t="s">
        <v>184</v>
      </c>
      <c r="D9" s="47">
        <v>21</v>
      </c>
      <c r="E9" s="51">
        <v>16.8</v>
      </c>
    </row>
    <row r="10" spans="1:6" ht="30" x14ac:dyDescent="0.25">
      <c r="A10" s="99"/>
      <c r="B10" s="102"/>
      <c r="C10" s="50" t="s">
        <v>150</v>
      </c>
      <c r="D10" s="47">
        <v>17</v>
      </c>
      <c r="E10" s="51">
        <v>13.6</v>
      </c>
    </row>
    <row r="11" spans="1:6" x14ac:dyDescent="0.25">
      <c r="A11" s="49"/>
      <c r="B11" s="48"/>
      <c r="C11" s="52" t="s">
        <v>23</v>
      </c>
      <c r="D11" s="53">
        <v>100</v>
      </c>
      <c r="E11" s="53">
        <v>80</v>
      </c>
    </row>
    <row r="12" spans="1:6" x14ac:dyDescent="0.25">
      <c r="A12" s="13"/>
      <c r="B12" s="13"/>
      <c r="C12" s="13"/>
      <c r="D12" s="13"/>
      <c r="E12" s="14"/>
      <c r="F12" s="13"/>
    </row>
    <row r="13" spans="1:6" ht="36" customHeight="1" x14ac:dyDescent="0.25">
      <c r="A13" s="96" t="s">
        <v>168</v>
      </c>
      <c r="B13" s="96"/>
      <c r="C13" s="96"/>
      <c r="D13" s="96"/>
      <c r="E13" s="96"/>
      <c r="F13" s="96"/>
    </row>
    <row r="14" spans="1:6" x14ac:dyDescent="0.25">
      <c r="A14" s="13"/>
      <c r="B14" s="13"/>
      <c r="C14" s="13"/>
      <c r="D14" s="13"/>
      <c r="E14" s="14"/>
      <c r="F14" s="13"/>
    </row>
    <row r="16" spans="1:6" x14ac:dyDescent="0.25">
      <c r="A16" s="16" t="s">
        <v>24</v>
      </c>
    </row>
    <row r="18" spans="1:5" x14ac:dyDescent="0.25">
      <c r="A18" s="16" t="s">
        <v>25</v>
      </c>
      <c r="C18" s="17" t="s">
        <v>26</v>
      </c>
      <c r="D18" s="94" t="s">
        <v>151</v>
      </c>
      <c r="E18" s="94"/>
    </row>
    <row r="20" spans="1:5" x14ac:dyDescent="0.25">
      <c r="A20" s="54" t="s">
        <v>152</v>
      </c>
      <c r="B20" s="46"/>
      <c r="C20" s="46"/>
      <c r="D20" s="46"/>
    </row>
    <row r="21" spans="1:5" x14ac:dyDescent="0.25">
      <c r="A21" s="46" t="s">
        <v>153</v>
      </c>
      <c r="B21" s="46"/>
      <c r="C21" s="17" t="s">
        <v>154</v>
      </c>
      <c r="D21" s="46" t="s">
        <v>27</v>
      </c>
    </row>
    <row r="22" spans="1:5" x14ac:dyDescent="0.25">
      <c r="C22" s="17"/>
    </row>
  </sheetData>
  <mergeCells count="5">
    <mergeCell ref="D18:E18"/>
    <mergeCell ref="A1:F1"/>
    <mergeCell ref="A13:F13"/>
    <mergeCell ref="A8:A10"/>
    <mergeCell ref="B8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G6" sqref="G6"/>
    </sheetView>
  </sheetViews>
  <sheetFormatPr defaultRowHeight="15" x14ac:dyDescent="0.25"/>
  <cols>
    <col min="1" max="1" width="59.5703125" customWidth="1"/>
    <col min="2" max="2" width="41" customWidth="1"/>
    <col min="3" max="3" width="59.85546875" customWidth="1"/>
  </cols>
  <sheetData>
    <row r="1" spans="1:3" ht="18.75" x14ac:dyDescent="0.3">
      <c r="A1" s="103" t="s">
        <v>28</v>
      </c>
      <c r="B1" s="103"/>
      <c r="C1" s="104"/>
    </row>
    <row r="2" spans="1:3" ht="18.75" x14ac:dyDescent="0.3">
      <c r="A2" s="105" t="s">
        <v>170</v>
      </c>
      <c r="B2" s="105"/>
      <c r="C2" s="106"/>
    </row>
    <row r="3" spans="1:3" ht="37.5" x14ac:dyDescent="0.25">
      <c r="A3" s="18" t="s">
        <v>29</v>
      </c>
      <c r="B3" s="18" t="s">
        <v>30</v>
      </c>
      <c r="C3" s="19" t="s">
        <v>31</v>
      </c>
    </row>
    <row r="4" spans="1:3" ht="82.5" customHeight="1" x14ac:dyDescent="0.25">
      <c r="A4" s="55" t="s">
        <v>42</v>
      </c>
      <c r="B4" s="56" t="s">
        <v>155</v>
      </c>
      <c r="C4" s="55" t="s">
        <v>171</v>
      </c>
    </row>
    <row r="5" spans="1:3" s="46" customFormat="1" ht="82.5" customHeight="1" x14ac:dyDescent="0.25">
      <c r="A5" s="55" t="s">
        <v>42</v>
      </c>
      <c r="B5" s="56" t="s">
        <v>185</v>
      </c>
      <c r="C5" s="55" t="s">
        <v>111</v>
      </c>
    </row>
    <row r="6" spans="1:3" ht="157.5" x14ac:dyDescent="0.25">
      <c r="A6" s="56" t="s">
        <v>133</v>
      </c>
      <c r="B6" s="56" t="s">
        <v>160</v>
      </c>
      <c r="C6" s="57" t="s">
        <v>156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I5" sqref="I5"/>
    </sheetView>
  </sheetViews>
  <sheetFormatPr defaultRowHeight="15" x14ac:dyDescent="0.25"/>
  <cols>
    <col min="1" max="1" width="42.28515625" customWidth="1"/>
    <col min="2" max="2" width="37.28515625" customWidth="1"/>
    <col min="3" max="3" width="66.85546875" customWidth="1"/>
  </cols>
  <sheetData>
    <row r="1" spans="1:3" ht="36.75" customHeight="1" x14ac:dyDescent="0.35">
      <c r="A1" s="107" t="s">
        <v>32</v>
      </c>
      <c r="B1" s="107"/>
      <c r="C1" s="107"/>
    </row>
    <row r="2" spans="1:3" ht="18.75" x14ac:dyDescent="0.3">
      <c r="A2" s="105" t="s">
        <v>170</v>
      </c>
      <c r="B2" s="105"/>
      <c r="C2" s="105"/>
    </row>
    <row r="3" spans="1:3" ht="56.25" x14ac:dyDescent="0.25">
      <c r="A3" s="19" t="s">
        <v>33</v>
      </c>
      <c r="B3" s="19" t="s">
        <v>34</v>
      </c>
      <c r="C3" s="19" t="s">
        <v>35</v>
      </c>
    </row>
    <row r="4" spans="1:3" ht="115.5" customHeight="1" x14ac:dyDescent="0.25">
      <c r="A4" s="62" t="s">
        <v>172</v>
      </c>
      <c r="B4" s="55" t="s">
        <v>173</v>
      </c>
      <c r="C4" s="55" t="s">
        <v>178</v>
      </c>
    </row>
    <row r="5" spans="1:3" s="46" customFormat="1" ht="238.5" customHeight="1" x14ac:dyDescent="0.25">
      <c r="A5" s="55" t="s">
        <v>174</v>
      </c>
      <c r="B5" s="55" t="s">
        <v>175</v>
      </c>
      <c r="C5" s="55" t="s">
        <v>179</v>
      </c>
    </row>
    <row r="6" spans="1:3" s="46" customFormat="1" ht="115.5" customHeight="1" x14ac:dyDescent="0.25">
      <c r="A6" s="63" t="s">
        <v>180</v>
      </c>
      <c r="B6" s="55" t="s">
        <v>176</v>
      </c>
      <c r="C6" s="55" t="s">
        <v>177</v>
      </c>
    </row>
    <row r="7" spans="1:3" ht="163.5" customHeight="1" x14ac:dyDescent="0.25">
      <c r="A7" s="63" t="s">
        <v>181</v>
      </c>
      <c r="B7" s="55" t="s">
        <v>182</v>
      </c>
      <c r="C7" s="55" t="s">
        <v>183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59.85546875" customWidth="1"/>
  </cols>
  <sheetData>
    <row r="1" spans="1:2" ht="18.75" x14ac:dyDescent="0.3">
      <c r="A1" s="107" t="s">
        <v>36</v>
      </c>
      <c r="B1" s="107"/>
    </row>
    <row r="3" spans="1:2" ht="18.75" x14ac:dyDescent="0.25">
      <c r="A3" s="19" t="s">
        <v>37</v>
      </c>
      <c r="B3" s="19" t="s">
        <v>38</v>
      </c>
    </row>
    <row r="4" spans="1:2" ht="15.75" x14ac:dyDescent="0.25">
      <c r="A4" s="58" t="s">
        <v>157</v>
      </c>
      <c r="B4" s="21"/>
    </row>
    <row r="5" spans="1:2" ht="15.75" x14ac:dyDescent="0.25">
      <c r="A5" s="20"/>
      <c r="B5" s="21"/>
    </row>
    <row r="6" spans="1:2" ht="15.75" x14ac:dyDescent="0.25">
      <c r="A6" s="20"/>
      <c r="B6" s="21"/>
    </row>
    <row r="7" spans="1:2" ht="15.75" x14ac:dyDescent="0.25">
      <c r="A7" s="20"/>
      <c r="B7" s="21"/>
    </row>
    <row r="8" spans="1:2" ht="15.75" x14ac:dyDescent="0.25">
      <c r="A8" s="20"/>
      <c r="B8" s="21"/>
    </row>
    <row r="9" spans="1:2" ht="15.75" x14ac:dyDescent="0.25">
      <c r="A9" s="20"/>
      <c r="B9" s="21"/>
    </row>
    <row r="10" spans="1:2" ht="15.75" x14ac:dyDescent="0.25">
      <c r="A10" s="20"/>
      <c r="B10" s="21"/>
    </row>
    <row r="11" spans="1:2" ht="15.75" x14ac:dyDescent="0.25">
      <c r="A11" s="20"/>
      <c r="B11" s="21"/>
    </row>
    <row r="12" spans="1:2" x14ac:dyDescent="0.25">
      <c r="A12" s="1"/>
      <c r="B12" s="1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Матрица</vt:lpstr>
      <vt:lpstr>Профстандарт 17.096 код А 01.5</vt:lpstr>
      <vt:lpstr>Профстандарт 17.097 код А 01.4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2025-12-24T10:10:38Z</dcterms:modified>
</cp:coreProperties>
</file>